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120" windowHeight="12345" activeTab="0"/>
  </bookViews>
  <sheets>
    <sheet name="Вс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<sst xmlns="http://schemas.openxmlformats.org/spreadsheetml/2006/main" count="70" uniqueCount="35">
  <si>
    <t>Наименование бюджета</t>
  </si>
  <si>
    <t>УНП бенефициара</t>
  </si>
  <si>
    <t>Наименование бенефициара</t>
  </si>
  <si>
    <t xml:space="preserve">Счета, подлежащие  закрытию          </t>
  </si>
  <si>
    <t>Счета, действующие с 04.07.2017</t>
  </si>
  <si>
    <t>Примечание</t>
  </si>
  <si>
    <t>Номер счета в белорусских рублях                       (код валюты 933)</t>
  </si>
  <si>
    <t>Наименование банка</t>
  </si>
  <si>
    <t>БИК банка</t>
  </si>
  <si>
    <t>Главное управление Министерства финансов РБ по Витебской области</t>
  </si>
  <si>
    <t>г. Минск, ОАО "АСБ Беларусбанк"</t>
  </si>
  <si>
    <t>AKBBBY2X</t>
  </si>
  <si>
    <t>Реквизиты счетов для зачисления платежей в бюджеты базового уровня</t>
  </si>
  <si>
    <t>Сенненский районный бюджет</t>
  </si>
  <si>
    <t>BY87AKBB36003260080070000000</t>
  </si>
  <si>
    <t>Сенненский район</t>
  </si>
  <si>
    <t>3600326018000</t>
  </si>
  <si>
    <t>BY57AKBB36003260180000000000</t>
  </si>
  <si>
    <t>3600326028003</t>
  </si>
  <si>
    <t>BY71AKBB36003260280030000000</t>
  </si>
  <si>
    <t>3600326048009</t>
  </si>
  <si>
    <t>BY02AKBB36003260480090000000</t>
  </si>
  <si>
    <t>3600326058002</t>
  </si>
  <si>
    <t>BY69AKBB36003260580020000000</t>
  </si>
  <si>
    <t>3600326068005</t>
  </si>
  <si>
    <t>BY83AKBB36003260680050000000</t>
  </si>
  <si>
    <t>3600326078008</t>
  </si>
  <si>
    <t>BY97AKBB36003260780080000000</t>
  </si>
  <si>
    <t>3600326088001</t>
  </si>
  <si>
    <t>BY67AKBB36003260880010000000</t>
  </si>
  <si>
    <t>3600326098004</t>
  </si>
  <si>
    <t>BY81AKBB36003260980040000000</t>
  </si>
  <si>
    <t>Номер счета в белорусских рублях              (код валюты 933)</t>
  </si>
  <si>
    <t>Код валюты</t>
  </si>
  <si>
    <t xml:space="preserve">Ближайшее отделение банка:
ЦБУ №218 филиала № 200 – Витебское областное управление ОАО «АСБ Беларусбанк» г. Сенно, ул. Советская, 2а
Режим работы: 
понедельник – пятница с 9.00 до 18.00, 
суббота с 9.00 до 14.00. 
Каждая первая среда месяца с 11.00 до 18.00. 
Выходные дни – воскресенье и праздничные (нерабочие дни)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</si>
</sst>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0.5"/>
      <name val="Times New Roman"/>
      <family val="1"/>
    </font>
    <font>
      <b/>
      <sz val="10.5"/>
      <name val="Arial Cyr"/>
      <family val="0"/>
    </font>
    <font>
      <sz val="10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3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33" borderId="13" xfId="52" applyFont="1" applyFill="1" applyBorder="1" applyAlignment="1">
      <alignment horizontal="center" vertical="center" wrapText="1"/>
      <protection/>
    </xf>
    <xf numFmtId="0" fontId="11" fillId="33" borderId="14" xfId="52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\&#1089;&#1095;&#1077;&#1090;&#1072;\2017\&#1055;&#1077;&#1088;&#1077;&#1093;&#1086;&#1076;&#1085;&#1080;&#1082;%20-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7">
        <row r="174">
          <cell r="B174" t="str">
            <v>Белицкого сельского совета</v>
          </cell>
        </row>
        <row r="175">
          <cell r="B175" t="str">
            <v>Богдановского сельского совета</v>
          </cell>
        </row>
        <row r="176">
          <cell r="B176" t="str">
            <v>Богушевского сельского совета</v>
          </cell>
        </row>
        <row r="177">
          <cell r="B177" t="str">
            <v>Коковчинского сельского совета</v>
          </cell>
        </row>
        <row r="178">
          <cell r="B178" t="str">
            <v>Мошканского сельского совета</v>
          </cell>
        </row>
        <row r="179">
          <cell r="B179" t="str">
            <v>Немойтовского сельского совета</v>
          </cell>
        </row>
        <row r="180">
          <cell r="B180" t="str">
            <v>Студенковского сельского совета</v>
          </cell>
        </row>
        <row r="181">
          <cell r="B181" t="str">
            <v>Ходцевского сельского совета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="60" workbookViewId="0" topLeftCell="A1">
      <selection activeCell="A1" sqref="A1:K2"/>
    </sheetView>
  </sheetViews>
  <sheetFormatPr defaultColWidth="9.140625" defaultRowHeight="15"/>
  <cols>
    <col min="1" max="1" width="14.7109375" style="18" customWidth="1"/>
    <col min="2" max="2" width="12.28125" style="18" customWidth="1"/>
    <col min="3" max="3" width="24.140625" style="0" customWidth="1"/>
    <col min="4" max="4" width="9.00390625" style="0" customWidth="1"/>
    <col min="5" max="5" width="17.140625" style="19" customWidth="1"/>
    <col min="6" max="6" width="16.7109375" style="19" customWidth="1"/>
    <col min="7" max="7" width="9.00390625" style="19" customWidth="1"/>
    <col min="8" max="8" width="37.140625" style="23" customWidth="1"/>
    <col min="9" max="9" width="16.28125" style="19" customWidth="1"/>
    <col min="10" max="10" width="15.7109375" style="19" customWidth="1"/>
    <col min="11" max="11" width="30.7109375" style="0" hidden="1" customWidth="1"/>
    <col min="12" max="12" width="0" style="0" hidden="1" customWidth="1"/>
  </cols>
  <sheetData>
    <row r="1" spans="1:11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7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9.5">
      <c r="A3" s="2"/>
      <c r="B3" s="2"/>
      <c r="C3" s="3"/>
      <c r="D3" s="3"/>
      <c r="E3" s="4"/>
      <c r="F3" s="1"/>
      <c r="G3" s="4"/>
      <c r="H3" s="20"/>
      <c r="I3" s="1"/>
      <c r="J3" s="1"/>
      <c r="K3" s="1"/>
    </row>
    <row r="4" spans="1:11" ht="39.75" customHeight="1">
      <c r="A4" s="34" t="s">
        <v>0</v>
      </c>
      <c r="B4" s="34" t="s">
        <v>1</v>
      </c>
      <c r="C4" s="34" t="s">
        <v>2</v>
      </c>
      <c r="D4" s="34" t="s">
        <v>33</v>
      </c>
      <c r="E4" s="35" t="s">
        <v>3</v>
      </c>
      <c r="F4" s="35"/>
      <c r="G4" s="35"/>
      <c r="H4" s="36" t="s">
        <v>4</v>
      </c>
      <c r="I4" s="35"/>
      <c r="J4" s="37"/>
      <c r="K4" s="38" t="s">
        <v>5</v>
      </c>
    </row>
    <row r="5" spans="1:11" ht="78.75" customHeight="1">
      <c r="A5" s="34"/>
      <c r="B5" s="34"/>
      <c r="C5" s="34"/>
      <c r="D5" s="34"/>
      <c r="E5" s="24" t="s">
        <v>6</v>
      </c>
      <c r="F5" s="5" t="s">
        <v>7</v>
      </c>
      <c r="G5" s="5" t="s">
        <v>8</v>
      </c>
      <c r="H5" s="21" t="s">
        <v>32</v>
      </c>
      <c r="I5" s="5" t="s">
        <v>7</v>
      </c>
      <c r="J5" s="5" t="s">
        <v>8</v>
      </c>
      <c r="K5" s="38"/>
    </row>
    <row r="6" spans="1:11" ht="16.5" customHeight="1">
      <c r="A6" s="6">
        <v>1</v>
      </c>
      <c r="B6" s="6">
        <v>2</v>
      </c>
      <c r="C6" s="7">
        <v>3</v>
      </c>
      <c r="D6" s="7">
        <v>4</v>
      </c>
      <c r="E6" s="8">
        <v>5</v>
      </c>
      <c r="F6" s="9">
        <v>6</v>
      </c>
      <c r="G6" s="9">
        <v>7</v>
      </c>
      <c r="H6" s="22">
        <v>8</v>
      </c>
      <c r="I6" s="9">
        <v>9</v>
      </c>
      <c r="J6" s="9">
        <v>10</v>
      </c>
      <c r="K6" s="9">
        <v>11</v>
      </c>
    </row>
    <row r="7" spans="1:11" ht="21.75" customHeight="1">
      <c r="A7" s="27" t="s">
        <v>12</v>
      </c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2" ht="38.25">
      <c r="A8" s="10" t="s">
        <v>13</v>
      </c>
      <c r="B8" s="12">
        <v>300594330</v>
      </c>
      <c r="C8" s="11" t="s">
        <v>9</v>
      </c>
      <c r="D8" s="12">
        <v>933</v>
      </c>
      <c r="E8" s="12">
        <v>3600326008007</v>
      </c>
      <c r="F8" s="10" t="s">
        <v>10</v>
      </c>
      <c r="G8" s="13">
        <v>795</v>
      </c>
      <c r="H8" s="12" t="s">
        <v>14</v>
      </c>
      <c r="I8" s="10" t="s">
        <v>10</v>
      </c>
      <c r="J8" s="14" t="s">
        <v>11</v>
      </c>
      <c r="K8" s="15"/>
      <c r="L8">
        <v>1</v>
      </c>
    </row>
    <row r="9" spans="1:11" s="16" customFormat="1" ht="19.5" customHeight="1">
      <c r="A9" s="30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2" ht="38.25">
      <c r="A10" s="10" t="str">
        <f>"Бюджет"&amp;" "&amp;'[1]витебск массив'!B174</f>
        <v>Бюджет Белицкого сельского совета</v>
      </c>
      <c r="B10" s="12">
        <v>300594330</v>
      </c>
      <c r="C10" s="11" t="s">
        <v>9</v>
      </c>
      <c r="D10" s="12">
        <v>933</v>
      </c>
      <c r="E10" s="12" t="s">
        <v>16</v>
      </c>
      <c r="F10" s="10" t="s">
        <v>10</v>
      </c>
      <c r="G10" s="13">
        <v>795</v>
      </c>
      <c r="H10" s="12" t="s">
        <v>17</v>
      </c>
      <c r="I10" s="10" t="s">
        <v>10</v>
      </c>
      <c r="J10" s="14" t="s">
        <v>11</v>
      </c>
      <c r="K10" s="15"/>
      <c r="L10" s="17">
        <v>1</v>
      </c>
    </row>
    <row r="11" spans="1:12" ht="38.25">
      <c r="A11" s="10" t="str">
        <f>"Бюджет"&amp;" "&amp;'[1]витебск массив'!B175</f>
        <v>Бюджет Богдановского сельского совета</v>
      </c>
      <c r="B11" s="12">
        <v>300594330</v>
      </c>
      <c r="C11" s="11" t="s">
        <v>9</v>
      </c>
      <c r="D11" s="12">
        <v>933</v>
      </c>
      <c r="E11" s="12" t="s">
        <v>18</v>
      </c>
      <c r="F11" s="10" t="s">
        <v>10</v>
      </c>
      <c r="G11" s="13">
        <v>795</v>
      </c>
      <c r="H11" s="12" t="s">
        <v>19</v>
      </c>
      <c r="I11" s="10" t="s">
        <v>10</v>
      </c>
      <c r="J11" s="14" t="s">
        <v>11</v>
      </c>
      <c r="K11" s="15"/>
      <c r="L11" s="17">
        <v>1</v>
      </c>
    </row>
    <row r="12" spans="1:12" ht="38.25">
      <c r="A12" s="10" t="str">
        <f>"Бюджет"&amp;" "&amp;'[1]витебск массив'!B176</f>
        <v>Бюджет Богушевского сельского совета</v>
      </c>
      <c r="B12" s="12">
        <v>300594330</v>
      </c>
      <c r="C12" s="11" t="s">
        <v>9</v>
      </c>
      <c r="D12" s="12">
        <v>933</v>
      </c>
      <c r="E12" s="12" t="s">
        <v>20</v>
      </c>
      <c r="F12" s="10" t="s">
        <v>10</v>
      </c>
      <c r="G12" s="13">
        <v>795</v>
      </c>
      <c r="H12" s="12" t="s">
        <v>21</v>
      </c>
      <c r="I12" s="10" t="s">
        <v>10</v>
      </c>
      <c r="J12" s="14" t="s">
        <v>11</v>
      </c>
      <c r="K12" s="15"/>
      <c r="L12" s="17">
        <v>1</v>
      </c>
    </row>
    <row r="13" spans="1:12" ht="38.25">
      <c r="A13" s="10" t="str">
        <f>"Бюджет"&amp;" "&amp;'[1]витебск массив'!B177</f>
        <v>Бюджет Коковчинского сельского совета</v>
      </c>
      <c r="B13" s="12">
        <v>300594330</v>
      </c>
      <c r="C13" s="11" t="s">
        <v>9</v>
      </c>
      <c r="D13" s="12">
        <v>933</v>
      </c>
      <c r="E13" s="12" t="s">
        <v>22</v>
      </c>
      <c r="F13" s="10" t="s">
        <v>10</v>
      </c>
      <c r="G13" s="13">
        <v>795</v>
      </c>
      <c r="H13" s="12" t="s">
        <v>23</v>
      </c>
      <c r="I13" s="10" t="s">
        <v>10</v>
      </c>
      <c r="J13" s="14" t="s">
        <v>11</v>
      </c>
      <c r="K13" s="15"/>
      <c r="L13" s="17">
        <v>1</v>
      </c>
    </row>
    <row r="14" spans="1:12" ht="38.25">
      <c r="A14" s="10" t="str">
        <f>"Бюджет"&amp;" "&amp;'[1]витебск массив'!B178</f>
        <v>Бюджет Мошканского сельского совета</v>
      </c>
      <c r="B14" s="12">
        <v>300594330</v>
      </c>
      <c r="C14" s="11" t="s">
        <v>9</v>
      </c>
      <c r="D14" s="12">
        <v>933</v>
      </c>
      <c r="E14" s="12" t="s">
        <v>24</v>
      </c>
      <c r="F14" s="10" t="s">
        <v>10</v>
      </c>
      <c r="G14" s="13">
        <v>795</v>
      </c>
      <c r="H14" s="12" t="s">
        <v>25</v>
      </c>
      <c r="I14" s="10" t="s">
        <v>10</v>
      </c>
      <c r="J14" s="14" t="s">
        <v>11</v>
      </c>
      <c r="K14" s="15"/>
      <c r="L14" s="17">
        <v>1</v>
      </c>
    </row>
    <row r="15" spans="1:12" ht="38.25">
      <c r="A15" s="10" t="str">
        <f>"Бюджет"&amp;" "&amp;'[1]витебск массив'!B179</f>
        <v>Бюджет Немойтовского сельского совета</v>
      </c>
      <c r="B15" s="12">
        <v>300594330</v>
      </c>
      <c r="C15" s="11" t="s">
        <v>9</v>
      </c>
      <c r="D15" s="12">
        <v>933</v>
      </c>
      <c r="E15" s="12" t="s">
        <v>26</v>
      </c>
      <c r="F15" s="10" t="s">
        <v>10</v>
      </c>
      <c r="G15" s="13">
        <v>795</v>
      </c>
      <c r="H15" s="12" t="s">
        <v>27</v>
      </c>
      <c r="I15" s="10" t="s">
        <v>10</v>
      </c>
      <c r="J15" s="14" t="s">
        <v>11</v>
      </c>
      <c r="K15" s="15"/>
      <c r="L15" s="17">
        <v>1</v>
      </c>
    </row>
    <row r="16" spans="1:12" ht="38.25">
      <c r="A16" s="10" t="str">
        <f>"Бюджет"&amp;" "&amp;'[1]витебск массив'!B180</f>
        <v>Бюджет Студенковского сельского совета</v>
      </c>
      <c r="B16" s="12">
        <v>300594330</v>
      </c>
      <c r="C16" s="11" t="s">
        <v>9</v>
      </c>
      <c r="D16" s="12">
        <v>933</v>
      </c>
      <c r="E16" s="12" t="s">
        <v>28</v>
      </c>
      <c r="F16" s="10" t="s">
        <v>10</v>
      </c>
      <c r="G16" s="13">
        <v>795</v>
      </c>
      <c r="H16" s="12" t="s">
        <v>29</v>
      </c>
      <c r="I16" s="10" t="s">
        <v>10</v>
      </c>
      <c r="J16" s="14" t="s">
        <v>11</v>
      </c>
      <c r="K16" s="15"/>
      <c r="L16" s="17">
        <v>1</v>
      </c>
    </row>
    <row r="17" spans="1:12" ht="38.25">
      <c r="A17" s="10" t="str">
        <f>"Бюджет"&amp;" "&amp;'[1]витебск массив'!B181</f>
        <v>Бюджет Ходцевского сельского совета</v>
      </c>
      <c r="B17" s="12">
        <v>300594330</v>
      </c>
      <c r="C17" s="11" t="s">
        <v>9</v>
      </c>
      <c r="D17" s="12">
        <v>933</v>
      </c>
      <c r="E17" s="12" t="s">
        <v>30</v>
      </c>
      <c r="F17" s="10" t="s">
        <v>10</v>
      </c>
      <c r="G17" s="13">
        <v>795</v>
      </c>
      <c r="H17" s="12" t="s">
        <v>31</v>
      </c>
      <c r="I17" s="10" t="s">
        <v>10</v>
      </c>
      <c r="J17" s="14" t="s">
        <v>11</v>
      </c>
      <c r="K17" s="15"/>
      <c r="L17" s="17">
        <v>1</v>
      </c>
    </row>
    <row r="18" spans="1:10" ht="123.75" customHeight="1">
      <c r="A18" s="25" t="s">
        <v>34</v>
      </c>
      <c r="B18" s="26"/>
      <c r="C18" s="26"/>
      <c r="D18" s="26"/>
      <c r="E18" s="26"/>
      <c r="F18" s="26"/>
      <c r="G18" s="26"/>
      <c r="H18" s="26"/>
      <c r="I18" s="26"/>
      <c r="J18" s="26"/>
    </row>
  </sheetData>
  <sheetProtection/>
  <mergeCells count="11">
    <mergeCell ref="D4:D5"/>
    <mergeCell ref="A18:J18"/>
    <mergeCell ref="A7:K7"/>
    <mergeCell ref="A9:K9"/>
    <mergeCell ref="A1:K2"/>
    <mergeCell ref="A4:A5"/>
    <mergeCell ref="B4:B5"/>
    <mergeCell ref="C4:C5"/>
    <mergeCell ref="E4:G4"/>
    <mergeCell ref="H4:J4"/>
    <mergeCell ref="K4:K5"/>
  </mergeCells>
  <printOptions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Мелешкевич Татьяна Богдановна</dc:creator>
  <cp:keywords/>
  <dc:description/>
  <cp:lastModifiedBy>BEGLION</cp:lastModifiedBy>
  <cp:lastPrinted>2019-05-30T14:19:52Z</cp:lastPrinted>
  <dcterms:created xsi:type="dcterms:W3CDTF">2017-03-14T07:57:24Z</dcterms:created>
  <dcterms:modified xsi:type="dcterms:W3CDTF">2019-05-31T09:16:26Z</dcterms:modified>
  <cp:category/>
  <cp:version/>
  <cp:contentType/>
  <cp:contentStatus/>
</cp:coreProperties>
</file>